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915" windowHeight="10545"/>
  </bookViews>
  <sheets>
    <sheet name="15.11.2018" sheetId="1" r:id="rId1"/>
  </sheets>
  <definedNames>
    <definedName name="_xlnm.Print_Area" localSheetId="0">'15.11.2018'!$A$1:$E$130</definedName>
  </definedNames>
  <calcPr calcId="144525" refMode="R1C1"/>
</workbook>
</file>

<file path=xl/calcChain.xml><?xml version="1.0" encoding="utf-8"?>
<calcChain xmlns="http://schemas.openxmlformats.org/spreadsheetml/2006/main">
  <c r="E116" i="1" l="1"/>
  <c r="E109" i="1"/>
  <c r="E126" i="1" l="1"/>
  <c r="E125" i="1"/>
  <c r="E124" i="1"/>
  <c r="E122" i="1"/>
  <c r="E121" i="1"/>
  <c r="E120" i="1"/>
  <c r="E114" i="1"/>
  <c r="E113" i="1"/>
  <c r="E112" i="1"/>
  <c r="E111" i="1"/>
  <c r="E110" i="1"/>
  <c r="E107" i="1"/>
  <c r="E106" i="1"/>
  <c r="E104" i="1"/>
  <c r="E103" i="1"/>
  <c r="E102" i="1"/>
  <c r="E101" i="1"/>
  <c r="E100" i="1"/>
  <c r="E99" i="1"/>
  <c r="E97" i="1"/>
  <c r="E96" i="1"/>
  <c r="E94" i="1"/>
  <c r="E93" i="1"/>
  <c r="E92" i="1"/>
  <c r="E91" i="1"/>
  <c r="E90" i="1"/>
  <c r="E89" i="1"/>
  <c r="E87" i="1"/>
  <c r="E86" i="1"/>
  <c r="E84" i="1"/>
  <c r="E83" i="1"/>
  <c r="E82" i="1"/>
  <c r="E81" i="1"/>
  <c r="E80" i="1"/>
  <c r="E79" i="1"/>
  <c r="E77" i="1"/>
  <c r="E76" i="1"/>
  <c r="E74" i="1"/>
  <c r="E73" i="1"/>
  <c r="E72" i="1"/>
  <c r="E71" i="1"/>
  <c r="E70" i="1"/>
  <c r="E69" i="1"/>
  <c r="E67" i="1"/>
  <c r="E66" i="1"/>
  <c r="E64" i="1"/>
  <c r="E63" i="1"/>
  <c r="E62" i="1"/>
  <c r="E61" i="1"/>
  <c r="E60" i="1"/>
  <c r="E59" i="1"/>
  <c r="E57" i="1"/>
  <c r="E56" i="1"/>
  <c r="E54" i="1"/>
  <c r="E53" i="1"/>
  <c r="E52" i="1"/>
  <c r="E51" i="1"/>
  <c r="E50" i="1"/>
  <c r="E49" i="1"/>
  <c r="E40" i="1"/>
  <c r="E39" i="1"/>
  <c r="E37" i="1"/>
  <c r="E36" i="1"/>
  <c r="E35" i="1"/>
  <c r="E34" i="1"/>
  <c r="E33" i="1"/>
  <c r="E32" i="1"/>
  <c r="E30" i="1"/>
  <c r="E29" i="1"/>
  <c r="E27" i="1"/>
  <c r="E26" i="1"/>
  <c r="E25" i="1"/>
  <c r="E24" i="1"/>
  <c r="E23" i="1"/>
  <c r="E22" i="1"/>
  <c r="E20" i="1"/>
  <c r="E19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<sst xmlns="http://schemas.openxmlformats.org/spreadsheetml/2006/main" count="126" uniqueCount="40">
  <si>
    <t>в связи с изменением рыночных цен</t>
  </si>
  <si>
    <t>№п/п</t>
  </si>
  <si>
    <t>Наименование</t>
  </si>
  <si>
    <t>Сортонадбавка, %</t>
  </si>
  <si>
    <t>Стоимость 1 тонны семян, тыс. тенге</t>
  </si>
  <si>
    <t xml:space="preserve">Пшеница </t>
  </si>
  <si>
    <t>Р-1</t>
  </si>
  <si>
    <t>Р-2</t>
  </si>
  <si>
    <t>Суперэлита</t>
  </si>
  <si>
    <t>Элита</t>
  </si>
  <si>
    <t>1-репродукция</t>
  </si>
  <si>
    <t>2-3 репродукция</t>
  </si>
  <si>
    <t>Товарное зерно</t>
  </si>
  <si>
    <t xml:space="preserve">Сечка </t>
  </si>
  <si>
    <t xml:space="preserve">Зерноотходы </t>
  </si>
  <si>
    <t>Ячмень, овес, тритикале</t>
  </si>
  <si>
    <t>Гречиха</t>
  </si>
  <si>
    <t>Кукуруза</t>
  </si>
  <si>
    <t>Гибриды F1</t>
  </si>
  <si>
    <t>протравленные</t>
  </si>
  <si>
    <t>Родительские формы (элита, простые гибриды)</t>
  </si>
  <si>
    <t>мат формы</t>
  </si>
  <si>
    <t>отцов. формы</t>
  </si>
  <si>
    <t>Кукуруза в початках</t>
  </si>
  <si>
    <t>Зерно кукурузы</t>
  </si>
  <si>
    <t>Соя</t>
  </si>
  <si>
    <t>Горох</t>
  </si>
  <si>
    <t>Нут</t>
  </si>
  <si>
    <t>Рапс</t>
  </si>
  <si>
    <t>Лен</t>
  </si>
  <si>
    <t>Горчица</t>
  </si>
  <si>
    <t>Сафлор</t>
  </si>
  <si>
    <t>Могар, сорго, суданская трава</t>
  </si>
  <si>
    <t>Люцерна</t>
  </si>
  <si>
    <t xml:space="preserve">Элита </t>
  </si>
  <si>
    <t>Эспарцет</t>
  </si>
  <si>
    <t>Реализационные цены на семена с.-х. культур с 15 ноября 2018 года</t>
  </si>
  <si>
    <t>УТВЕРЖДЕНО</t>
  </si>
  <si>
    <t>научно-технического советаТОО «КазНИИ земледелия и растениеводства»</t>
  </si>
  <si>
    <t>Протоколом  №03 от 15 ноября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</si>
</sst>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abSelected="1" view="pageBreakPreview" zoomScaleNormal="100" zoomScaleSheetLayoutView="100" workbookViewId="0">
      <selection activeCell="E116" sqref="E116"/>
    </sheetView>
  </sheetViews>
  <sheetFormatPr defaultRowHeight="15" x14ac:dyDescent="0.25"/>
  <cols>
    <col min="1" max="1" width="6" customWidth="1"/>
    <col min="2" max="2" width="33.5703125" customWidth="1"/>
    <col min="3" max="3" width="26.5703125" customWidth="1"/>
    <col min="4" max="4" width="20.140625" hidden="1" customWidth="1"/>
    <col min="5" max="5" width="33.140625" customWidth="1"/>
    <col min="7" max="7" width="13.85546875" bestFit="1" customWidth="1"/>
  </cols>
  <sheetData>
    <row r="1" spans="1:5" x14ac:dyDescent="0.25">
      <c r="A1" s="1"/>
      <c r="B1" s="2" t="s">
        <v>37</v>
      </c>
      <c r="D1" s="1"/>
    </row>
    <row r="2" spans="1:5" x14ac:dyDescent="0.25">
      <c r="A2" s="3"/>
      <c r="B2" s="4" t="s">
        <v>39</v>
      </c>
      <c r="D2" s="1"/>
    </row>
    <row r="3" spans="1:5" ht="26.25" customHeight="1" x14ac:dyDescent="0.25">
      <c r="A3" s="16"/>
      <c r="B3" s="15" t="s">
        <v>38</v>
      </c>
      <c r="D3" s="1"/>
    </row>
    <row r="4" spans="1:5" x14ac:dyDescent="0.25">
      <c r="A4" s="17"/>
      <c r="B4" s="17"/>
      <c r="C4" s="1"/>
      <c r="D4" s="1"/>
      <c r="E4" s="4"/>
    </row>
    <row r="5" spans="1:5" x14ac:dyDescent="0.25">
      <c r="E5" s="4"/>
    </row>
    <row r="6" spans="1:5" x14ac:dyDescent="0.25">
      <c r="A6" s="5"/>
    </row>
    <row r="7" spans="1:5" x14ac:dyDescent="0.25">
      <c r="A7" s="18" t="s">
        <v>36</v>
      </c>
      <c r="B7" s="18"/>
      <c r="C7" s="18"/>
      <c r="D7" s="18"/>
      <c r="E7" s="18"/>
    </row>
    <row r="8" spans="1:5" x14ac:dyDescent="0.25">
      <c r="A8" s="18" t="s">
        <v>0</v>
      </c>
      <c r="B8" s="18"/>
      <c r="C8" s="18"/>
      <c r="D8" s="18"/>
      <c r="E8" s="18"/>
    </row>
    <row r="9" spans="1:5" x14ac:dyDescent="0.25">
      <c r="A9" s="5"/>
    </row>
    <row r="10" spans="1:5" ht="25.5" customHeight="1" x14ac:dyDescent="0.25">
      <c r="A10" s="11" t="s">
        <v>1</v>
      </c>
      <c r="B10" s="11" t="s">
        <v>2</v>
      </c>
      <c r="C10" s="11" t="s">
        <v>3</v>
      </c>
      <c r="D10" s="6"/>
      <c r="E10" s="11" t="s">
        <v>4</v>
      </c>
    </row>
    <row r="11" spans="1:5" x14ac:dyDescent="0.25">
      <c r="A11" s="19" t="s">
        <v>5</v>
      </c>
      <c r="B11" s="19"/>
      <c r="C11" s="19"/>
      <c r="D11" s="19"/>
      <c r="E11" s="19"/>
    </row>
    <row r="12" spans="1:5" x14ac:dyDescent="0.25">
      <c r="A12" s="6">
        <v>1</v>
      </c>
      <c r="B12" s="7" t="s">
        <v>6</v>
      </c>
      <c r="C12" s="8">
        <v>7</v>
      </c>
      <c r="D12" s="9">
        <v>60</v>
      </c>
      <c r="E12" s="6">
        <f>C12*D12+D12</f>
        <v>480</v>
      </c>
    </row>
    <row r="13" spans="1:5" x14ac:dyDescent="0.25">
      <c r="A13" s="6">
        <v>2</v>
      </c>
      <c r="B13" s="7" t="s">
        <v>7</v>
      </c>
      <c r="C13" s="8">
        <v>4.5</v>
      </c>
      <c r="D13" s="9">
        <v>60</v>
      </c>
      <c r="E13" s="6">
        <f t="shared" ref="E13:E17" si="0">C13*D13+D13</f>
        <v>330</v>
      </c>
    </row>
    <row r="14" spans="1:5" x14ac:dyDescent="0.25">
      <c r="A14" s="6">
        <v>3</v>
      </c>
      <c r="B14" s="7" t="s">
        <v>8</v>
      </c>
      <c r="C14" s="8">
        <v>2.5</v>
      </c>
      <c r="D14" s="9">
        <v>60</v>
      </c>
      <c r="E14" s="6">
        <f t="shared" si="0"/>
        <v>210</v>
      </c>
    </row>
    <row r="15" spans="1:5" x14ac:dyDescent="0.25">
      <c r="A15" s="6">
        <v>4</v>
      </c>
      <c r="B15" s="7" t="s">
        <v>9</v>
      </c>
      <c r="C15" s="8">
        <v>1.5</v>
      </c>
      <c r="D15" s="9">
        <v>60</v>
      </c>
      <c r="E15" s="6">
        <f t="shared" si="0"/>
        <v>150</v>
      </c>
    </row>
    <row r="16" spans="1:5" x14ac:dyDescent="0.25">
      <c r="A16" s="6">
        <v>5</v>
      </c>
      <c r="B16" s="7" t="s">
        <v>10</v>
      </c>
      <c r="C16" s="8">
        <v>0.8</v>
      </c>
      <c r="D16" s="9">
        <v>60</v>
      </c>
      <c r="E16" s="6">
        <f t="shared" si="0"/>
        <v>108</v>
      </c>
    </row>
    <row r="17" spans="1:5" x14ac:dyDescent="0.25">
      <c r="A17" s="6">
        <v>6</v>
      </c>
      <c r="B17" s="7" t="s">
        <v>11</v>
      </c>
      <c r="C17" s="8">
        <v>0.6</v>
      </c>
      <c r="D17" s="9">
        <v>60</v>
      </c>
      <c r="E17" s="6">
        <f t="shared" si="0"/>
        <v>96</v>
      </c>
    </row>
    <row r="18" spans="1:5" x14ac:dyDescent="0.25">
      <c r="A18" s="6">
        <v>7</v>
      </c>
      <c r="B18" s="7" t="s">
        <v>12</v>
      </c>
      <c r="C18" s="6"/>
      <c r="D18" s="9"/>
      <c r="E18" s="6">
        <v>60</v>
      </c>
    </row>
    <row r="19" spans="1:5" x14ac:dyDescent="0.25">
      <c r="A19" s="6">
        <v>8</v>
      </c>
      <c r="B19" s="7" t="s">
        <v>13</v>
      </c>
      <c r="C19" s="6"/>
      <c r="D19" s="9"/>
      <c r="E19" s="6">
        <f>E18*0.9</f>
        <v>54</v>
      </c>
    </row>
    <row r="20" spans="1:5" x14ac:dyDescent="0.25">
      <c r="A20" s="6">
        <v>9</v>
      </c>
      <c r="B20" s="7" t="s">
        <v>14</v>
      </c>
      <c r="C20" s="6"/>
      <c r="D20" s="9"/>
      <c r="E20" s="6">
        <f>E18*0.5</f>
        <v>30</v>
      </c>
    </row>
    <row r="21" spans="1:5" x14ac:dyDescent="0.25">
      <c r="A21" s="19" t="s">
        <v>15</v>
      </c>
      <c r="B21" s="19"/>
      <c r="C21" s="19"/>
      <c r="D21" s="19"/>
      <c r="E21" s="19"/>
    </row>
    <row r="22" spans="1:5" x14ac:dyDescent="0.25">
      <c r="A22" s="6">
        <v>1</v>
      </c>
      <c r="B22" s="7" t="s">
        <v>6</v>
      </c>
      <c r="C22" s="8">
        <v>7</v>
      </c>
      <c r="D22" s="9">
        <v>50</v>
      </c>
      <c r="E22" s="6">
        <f>C22*D22+D22</f>
        <v>400</v>
      </c>
    </row>
    <row r="23" spans="1:5" x14ac:dyDescent="0.25">
      <c r="A23" s="6">
        <v>2</v>
      </c>
      <c r="B23" s="7" t="s">
        <v>7</v>
      </c>
      <c r="C23" s="8">
        <v>4.5</v>
      </c>
      <c r="D23" s="9">
        <v>50</v>
      </c>
      <c r="E23" s="6">
        <f t="shared" ref="E23:E27" si="1">C23*D23+D23</f>
        <v>275</v>
      </c>
    </row>
    <row r="24" spans="1:5" x14ac:dyDescent="0.25">
      <c r="A24" s="6">
        <v>3</v>
      </c>
      <c r="B24" s="7" t="s">
        <v>8</v>
      </c>
      <c r="C24" s="8">
        <v>2.5</v>
      </c>
      <c r="D24" s="9">
        <v>50</v>
      </c>
      <c r="E24" s="6">
        <f t="shared" si="1"/>
        <v>175</v>
      </c>
    </row>
    <row r="25" spans="1:5" x14ac:dyDescent="0.25">
      <c r="A25" s="6">
        <v>4</v>
      </c>
      <c r="B25" s="7" t="s">
        <v>9</v>
      </c>
      <c r="C25" s="8">
        <v>1.5</v>
      </c>
      <c r="D25" s="9">
        <v>50</v>
      </c>
      <c r="E25" s="6">
        <f t="shared" si="1"/>
        <v>125</v>
      </c>
    </row>
    <row r="26" spans="1:5" x14ac:dyDescent="0.25">
      <c r="A26" s="6">
        <v>5</v>
      </c>
      <c r="B26" s="7" t="s">
        <v>10</v>
      </c>
      <c r="C26" s="8">
        <v>0.8</v>
      </c>
      <c r="D26" s="9">
        <v>50</v>
      </c>
      <c r="E26" s="6">
        <f t="shared" si="1"/>
        <v>90</v>
      </c>
    </row>
    <row r="27" spans="1:5" x14ac:dyDescent="0.25">
      <c r="A27" s="6">
        <v>6</v>
      </c>
      <c r="B27" s="7" t="s">
        <v>11</v>
      </c>
      <c r="C27" s="8">
        <v>0.6</v>
      </c>
      <c r="D27" s="9">
        <v>50</v>
      </c>
      <c r="E27" s="6">
        <f t="shared" si="1"/>
        <v>80</v>
      </c>
    </row>
    <row r="28" spans="1:5" x14ac:dyDescent="0.25">
      <c r="A28" s="6">
        <v>7</v>
      </c>
      <c r="B28" s="7" t="s">
        <v>12</v>
      </c>
      <c r="C28" s="6"/>
      <c r="D28" s="6"/>
      <c r="E28" s="6">
        <v>50</v>
      </c>
    </row>
    <row r="29" spans="1:5" x14ac:dyDescent="0.25">
      <c r="A29" s="6">
        <v>8</v>
      </c>
      <c r="B29" s="7" t="s">
        <v>13</v>
      </c>
      <c r="C29" s="6"/>
      <c r="D29" s="6"/>
      <c r="E29" s="6">
        <f>E28*0.9</f>
        <v>45</v>
      </c>
    </row>
    <row r="30" spans="1:5" x14ac:dyDescent="0.25">
      <c r="A30" s="6">
        <v>9</v>
      </c>
      <c r="B30" s="7" t="s">
        <v>14</v>
      </c>
      <c r="C30" s="6"/>
      <c r="D30" s="6"/>
      <c r="E30" s="6">
        <f>E28*0.5</f>
        <v>25</v>
      </c>
    </row>
    <row r="31" spans="1:5" x14ac:dyDescent="0.25">
      <c r="A31" s="19" t="s">
        <v>16</v>
      </c>
      <c r="B31" s="19"/>
      <c r="C31" s="19"/>
      <c r="D31" s="19"/>
      <c r="E31" s="19"/>
    </row>
    <row r="32" spans="1:5" x14ac:dyDescent="0.25">
      <c r="A32" s="6">
        <v>1</v>
      </c>
      <c r="B32" s="7" t="s">
        <v>6</v>
      </c>
      <c r="C32" s="8">
        <v>7</v>
      </c>
      <c r="D32" s="9">
        <v>80</v>
      </c>
      <c r="E32" s="6">
        <f>C32*D32+D32</f>
        <v>640</v>
      </c>
    </row>
    <row r="33" spans="1:5" x14ac:dyDescent="0.25">
      <c r="A33" s="6">
        <v>2</v>
      </c>
      <c r="B33" s="7" t="s">
        <v>7</v>
      </c>
      <c r="C33" s="8">
        <v>4.5</v>
      </c>
      <c r="D33" s="9">
        <v>80</v>
      </c>
      <c r="E33" s="6">
        <f t="shared" ref="E33:E37" si="2">C33*D33+D33</f>
        <v>440</v>
      </c>
    </row>
    <row r="34" spans="1:5" x14ac:dyDescent="0.25">
      <c r="A34" s="6">
        <v>3</v>
      </c>
      <c r="B34" s="7" t="s">
        <v>8</v>
      </c>
      <c r="C34" s="8">
        <v>2.5</v>
      </c>
      <c r="D34" s="9">
        <v>80</v>
      </c>
      <c r="E34" s="6">
        <f t="shared" si="2"/>
        <v>280</v>
      </c>
    </row>
    <row r="35" spans="1:5" x14ac:dyDescent="0.25">
      <c r="A35" s="6">
        <v>4</v>
      </c>
      <c r="B35" s="7" t="s">
        <v>9</v>
      </c>
      <c r="C35" s="8">
        <v>1.5</v>
      </c>
      <c r="D35" s="9">
        <v>80</v>
      </c>
      <c r="E35" s="6">
        <f t="shared" si="2"/>
        <v>200</v>
      </c>
    </row>
    <row r="36" spans="1:5" x14ac:dyDescent="0.25">
      <c r="A36" s="6">
        <v>5</v>
      </c>
      <c r="B36" s="7" t="s">
        <v>10</v>
      </c>
      <c r="C36" s="8">
        <v>0.8</v>
      </c>
      <c r="D36" s="9">
        <v>80</v>
      </c>
      <c r="E36" s="6">
        <f t="shared" si="2"/>
        <v>144</v>
      </c>
    </row>
    <row r="37" spans="1:5" x14ac:dyDescent="0.25">
      <c r="A37" s="6">
        <v>6</v>
      </c>
      <c r="B37" s="7" t="s">
        <v>11</v>
      </c>
      <c r="C37" s="8">
        <v>0.6</v>
      </c>
      <c r="D37" s="9">
        <v>80</v>
      </c>
      <c r="E37" s="6">
        <f t="shared" si="2"/>
        <v>128</v>
      </c>
    </row>
    <row r="38" spans="1:5" x14ac:dyDescent="0.25">
      <c r="A38" s="6">
        <v>7</v>
      </c>
      <c r="B38" s="7" t="s">
        <v>12</v>
      </c>
      <c r="C38" s="6"/>
      <c r="D38" s="6"/>
      <c r="E38" s="6">
        <v>80</v>
      </c>
    </row>
    <row r="39" spans="1:5" x14ac:dyDescent="0.25">
      <c r="A39" s="6">
        <v>8</v>
      </c>
      <c r="B39" s="7" t="s">
        <v>13</v>
      </c>
      <c r="C39" s="6"/>
      <c r="D39" s="6"/>
      <c r="E39" s="6">
        <f>E38*0.9</f>
        <v>72</v>
      </c>
    </row>
    <row r="40" spans="1:5" x14ac:dyDescent="0.25">
      <c r="A40" s="6">
        <v>9</v>
      </c>
      <c r="B40" s="7" t="s">
        <v>14</v>
      </c>
      <c r="C40" s="6"/>
      <c r="D40" s="6"/>
      <c r="E40" s="6">
        <f>E38*0.5</f>
        <v>40</v>
      </c>
    </row>
    <row r="41" spans="1:5" x14ac:dyDescent="0.25">
      <c r="A41" s="6"/>
      <c r="B41" s="7"/>
      <c r="C41" s="6"/>
      <c r="D41" s="6"/>
      <c r="E41" s="6"/>
    </row>
    <row r="42" spans="1:5" x14ac:dyDescent="0.25">
      <c r="A42" s="19" t="s">
        <v>17</v>
      </c>
      <c r="B42" s="19"/>
      <c r="C42" s="19"/>
      <c r="D42" s="19"/>
      <c r="E42" s="19"/>
    </row>
    <row r="43" spans="1:5" x14ac:dyDescent="0.25">
      <c r="A43" s="6">
        <v>1</v>
      </c>
      <c r="B43" s="7" t="s">
        <v>18</v>
      </c>
      <c r="C43" s="6" t="s">
        <v>19</v>
      </c>
      <c r="D43" s="6"/>
      <c r="E43" s="6">
        <v>800</v>
      </c>
    </row>
    <row r="44" spans="1:5" x14ac:dyDescent="0.25">
      <c r="A44" s="20">
        <v>2</v>
      </c>
      <c r="B44" s="21" t="s">
        <v>20</v>
      </c>
      <c r="C44" s="6" t="s">
        <v>21</v>
      </c>
      <c r="D44" s="8"/>
      <c r="E44" s="6">
        <v>1200</v>
      </c>
    </row>
    <row r="45" spans="1:5" x14ac:dyDescent="0.25">
      <c r="A45" s="20"/>
      <c r="B45" s="21"/>
      <c r="C45" s="6" t="s">
        <v>22</v>
      </c>
      <c r="D45" s="8"/>
      <c r="E45" s="6">
        <v>1000</v>
      </c>
    </row>
    <row r="46" spans="1:5" x14ac:dyDescent="0.25">
      <c r="A46" s="6">
        <v>3</v>
      </c>
      <c r="B46" s="7" t="s">
        <v>23</v>
      </c>
      <c r="C46" s="6"/>
      <c r="D46" s="6"/>
      <c r="E46" s="6">
        <v>52</v>
      </c>
    </row>
    <row r="47" spans="1:5" x14ac:dyDescent="0.25">
      <c r="A47" s="6">
        <v>4</v>
      </c>
      <c r="B47" s="7" t="s">
        <v>24</v>
      </c>
      <c r="C47" s="6"/>
      <c r="D47" s="6"/>
      <c r="E47" s="6">
        <v>70</v>
      </c>
    </row>
    <row r="48" spans="1:5" x14ac:dyDescent="0.25">
      <c r="A48" s="19" t="s">
        <v>25</v>
      </c>
      <c r="B48" s="19"/>
      <c r="C48" s="19"/>
      <c r="D48" s="19"/>
      <c r="E48" s="19"/>
    </row>
    <row r="49" spans="1:5" x14ac:dyDescent="0.25">
      <c r="A49" s="6">
        <v>1</v>
      </c>
      <c r="B49" s="7" t="s">
        <v>6</v>
      </c>
      <c r="C49" s="8">
        <v>7</v>
      </c>
      <c r="D49" s="9">
        <v>150</v>
      </c>
      <c r="E49" s="6">
        <f>C49*D49+D49</f>
        <v>1200</v>
      </c>
    </row>
    <row r="50" spans="1:5" x14ac:dyDescent="0.25">
      <c r="A50" s="6">
        <v>2</v>
      </c>
      <c r="B50" s="7" t="s">
        <v>7</v>
      </c>
      <c r="C50" s="8">
        <v>4.5</v>
      </c>
      <c r="D50" s="9">
        <v>150</v>
      </c>
      <c r="E50" s="6">
        <f t="shared" ref="E50:E52" si="3">C50*D50+D50</f>
        <v>825</v>
      </c>
    </row>
    <row r="51" spans="1:5" x14ac:dyDescent="0.25">
      <c r="A51" s="6">
        <v>3</v>
      </c>
      <c r="B51" s="7" t="s">
        <v>8</v>
      </c>
      <c r="C51" s="8">
        <v>2.5</v>
      </c>
      <c r="D51" s="9">
        <v>150</v>
      </c>
      <c r="E51" s="6">
        <f t="shared" si="3"/>
        <v>525</v>
      </c>
    </row>
    <row r="52" spans="1:5" x14ac:dyDescent="0.25">
      <c r="A52" s="6">
        <v>4</v>
      </c>
      <c r="B52" s="7" t="s">
        <v>9</v>
      </c>
      <c r="C52" s="8">
        <v>1.5</v>
      </c>
      <c r="D52" s="9">
        <v>150</v>
      </c>
      <c r="E52" s="6">
        <f t="shared" si="3"/>
        <v>375</v>
      </c>
    </row>
    <row r="53" spans="1:5" x14ac:dyDescent="0.25">
      <c r="A53" s="6">
        <v>5</v>
      </c>
      <c r="B53" s="7" t="s">
        <v>10</v>
      </c>
      <c r="C53" s="8">
        <v>0.8</v>
      </c>
      <c r="D53" s="9">
        <v>150</v>
      </c>
      <c r="E53" s="6">
        <f>C53*D53+D53</f>
        <v>270</v>
      </c>
    </row>
    <row r="54" spans="1:5" x14ac:dyDescent="0.25">
      <c r="A54" s="6">
        <v>6</v>
      </c>
      <c r="B54" s="7" t="s">
        <v>11</v>
      </c>
      <c r="C54" s="8">
        <v>0.6</v>
      </c>
      <c r="D54" s="9">
        <v>150</v>
      </c>
      <c r="E54" s="6">
        <f>C54*D54+D54</f>
        <v>240</v>
      </c>
    </row>
    <row r="55" spans="1:5" x14ac:dyDescent="0.25">
      <c r="A55" s="6">
        <v>7</v>
      </c>
      <c r="B55" s="7" t="s">
        <v>12</v>
      </c>
      <c r="C55" s="6"/>
      <c r="D55" s="6"/>
      <c r="E55" s="6">
        <v>150</v>
      </c>
    </row>
    <row r="56" spans="1:5" x14ac:dyDescent="0.25">
      <c r="A56" s="6">
        <v>8</v>
      </c>
      <c r="B56" s="7" t="s">
        <v>13</v>
      </c>
      <c r="C56" s="6"/>
      <c r="D56" s="6"/>
      <c r="E56" s="6">
        <f>E55*0.9</f>
        <v>135</v>
      </c>
    </row>
    <row r="57" spans="1:5" x14ac:dyDescent="0.25">
      <c r="A57" s="6">
        <v>9</v>
      </c>
      <c r="B57" s="7" t="s">
        <v>14</v>
      </c>
      <c r="C57" s="6"/>
      <c r="D57" s="6"/>
      <c r="E57" s="6">
        <f>E55*0.5</f>
        <v>75</v>
      </c>
    </row>
    <row r="58" spans="1:5" x14ac:dyDescent="0.25">
      <c r="A58" s="19" t="s">
        <v>26</v>
      </c>
      <c r="B58" s="19"/>
      <c r="C58" s="19"/>
      <c r="D58" s="19"/>
      <c r="E58" s="19"/>
    </row>
    <row r="59" spans="1:5" x14ac:dyDescent="0.25">
      <c r="A59" s="6">
        <v>1</v>
      </c>
      <c r="B59" s="7" t="s">
        <v>6</v>
      </c>
      <c r="C59" s="8">
        <v>7</v>
      </c>
      <c r="D59" s="9">
        <v>80</v>
      </c>
      <c r="E59" s="6">
        <f>C59*D59+D59</f>
        <v>640</v>
      </c>
    </row>
    <row r="60" spans="1:5" x14ac:dyDescent="0.25">
      <c r="A60" s="6">
        <v>2</v>
      </c>
      <c r="B60" s="7" t="s">
        <v>7</v>
      </c>
      <c r="C60" s="8">
        <v>4.5</v>
      </c>
      <c r="D60" s="9">
        <v>80</v>
      </c>
      <c r="E60" s="6">
        <f t="shared" ref="E60:E62" si="4">C60*D60+D60</f>
        <v>440</v>
      </c>
    </row>
    <row r="61" spans="1:5" x14ac:dyDescent="0.25">
      <c r="A61" s="6">
        <v>3</v>
      </c>
      <c r="B61" s="7" t="s">
        <v>8</v>
      </c>
      <c r="C61" s="8">
        <v>2.5</v>
      </c>
      <c r="D61" s="9">
        <v>80</v>
      </c>
      <c r="E61" s="6">
        <f t="shared" si="4"/>
        <v>280</v>
      </c>
    </row>
    <row r="62" spans="1:5" x14ac:dyDescent="0.25">
      <c r="A62" s="6">
        <v>4</v>
      </c>
      <c r="B62" s="7" t="s">
        <v>9</v>
      </c>
      <c r="C62" s="8">
        <v>1.5</v>
      </c>
      <c r="D62" s="9">
        <v>80</v>
      </c>
      <c r="E62" s="6">
        <f t="shared" si="4"/>
        <v>200</v>
      </c>
    </row>
    <row r="63" spans="1:5" x14ac:dyDescent="0.25">
      <c r="A63" s="6">
        <v>5</v>
      </c>
      <c r="B63" s="7" t="s">
        <v>10</v>
      </c>
      <c r="C63" s="8">
        <v>0.8</v>
      </c>
      <c r="D63" s="9">
        <v>80</v>
      </c>
      <c r="E63" s="6">
        <f>C63*D63+D63</f>
        <v>144</v>
      </c>
    </row>
    <row r="64" spans="1:5" x14ac:dyDescent="0.25">
      <c r="A64" s="6">
        <v>6</v>
      </c>
      <c r="B64" s="7" t="s">
        <v>11</v>
      </c>
      <c r="C64" s="8">
        <v>0.6</v>
      </c>
      <c r="D64" s="9">
        <v>80</v>
      </c>
      <c r="E64" s="6">
        <f>C64*D64+D64</f>
        <v>128</v>
      </c>
    </row>
    <row r="65" spans="1:5" x14ac:dyDescent="0.25">
      <c r="A65" s="6">
        <v>7</v>
      </c>
      <c r="B65" s="7" t="s">
        <v>12</v>
      </c>
      <c r="C65" s="6"/>
      <c r="D65" s="6"/>
      <c r="E65" s="6">
        <v>80</v>
      </c>
    </row>
    <row r="66" spans="1:5" x14ac:dyDescent="0.25">
      <c r="A66" s="6">
        <v>8</v>
      </c>
      <c r="B66" s="7" t="s">
        <v>13</v>
      </c>
      <c r="C66" s="6"/>
      <c r="D66" s="6"/>
      <c r="E66" s="6">
        <f>E65*0.9</f>
        <v>72</v>
      </c>
    </row>
    <row r="67" spans="1:5" x14ac:dyDescent="0.25">
      <c r="A67" s="6">
        <v>9</v>
      </c>
      <c r="B67" s="7" t="s">
        <v>14</v>
      </c>
      <c r="C67" s="6"/>
      <c r="D67" s="6"/>
      <c r="E67" s="6">
        <f>E65*0.5</f>
        <v>40</v>
      </c>
    </row>
    <row r="68" spans="1:5" x14ac:dyDescent="0.25">
      <c r="A68" s="19" t="s">
        <v>27</v>
      </c>
      <c r="B68" s="19"/>
      <c r="C68" s="19"/>
      <c r="D68" s="19"/>
      <c r="E68" s="19"/>
    </row>
    <row r="69" spans="1:5" x14ac:dyDescent="0.25">
      <c r="A69" s="6">
        <v>1</v>
      </c>
      <c r="B69" s="7" t="s">
        <v>6</v>
      </c>
      <c r="C69" s="8">
        <v>7</v>
      </c>
      <c r="D69" s="9">
        <v>500</v>
      </c>
      <c r="E69" s="6">
        <f>C69*D69+D69</f>
        <v>4000</v>
      </c>
    </row>
    <row r="70" spans="1:5" x14ac:dyDescent="0.25">
      <c r="A70" s="6">
        <v>2</v>
      </c>
      <c r="B70" s="7" t="s">
        <v>7</v>
      </c>
      <c r="C70" s="8">
        <v>4.5</v>
      </c>
      <c r="D70" s="9">
        <v>500</v>
      </c>
      <c r="E70" s="6">
        <f t="shared" ref="E70:E72" si="5">C70*D70+D70</f>
        <v>2750</v>
      </c>
    </row>
    <row r="71" spans="1:5" x14ac:dyDescent="0.25">
      <c r="A71" s="6">
        <v>3</v>
      </c>
      <c r="B71" s="7" t="s">
        <v>8</v>
      </c>
      <c r="C71" s="8">
        <v>2.5</v>
      </c>
      <c r="D71" s="9">
        <v>500</v>
      </c>
      <c r="E71" s="6">
        <f t="shared" si="5"/>
        <v>1750</v>
      </c>
    </row>
    <row r="72" spans="1:5" x14ac:dyDescent="0.25">
      <c r="A72" s="6">
        <v>4</v>
      </c>
      <c r="B72" s="7" t="s">
        <v>9</v>
      </c>
      <c r="C72" s="8">
        <v>1.5</v>
      </c>
      <c r="D72" s="9">
        <v>500</v>
      </c>
      <c r="E72" s="6">
        <f t="shared" si="5"/>
        <v>1250</v>
      </c>
    </row>
    <row r="73" spans="1:5" x14ac:dyDescent="0.25">
      <c r="A73" s="6">
        <v>5</v>
      </c>
      <c r="B73" s="7" t="s">
        <v>10</v>
      </c>
      <c r="C73" s="8">
        <v>0.8</v>
      </c>
      <c r="D73" s="9">
        <v>500</v>
      </c>
      <c r="E73" s="6">
        <f>C73*D73+D73</f>
        <v>900</v>
      </c>
    </row>
    <row r="74" spans="1:5" x14ac:dyDescent="0.25">
      <c r="A74" s="6">
        <v>6</v>
      </c>
      <c r="B74" s="7" t="s">
        <v>11</v>
      </c>
      <c r="C74" s="8">
        <v>0.6</v>
      </c>
      <c r="D74" s="9">
        <v>500</v>
      </c>
      <c r="E74" s="6">
        <f>C74*D74+D74</f>
        <v>800</v>
      </c>
    </row>
    <row r="75" spans="1:5" x14ac:dyDescent="0.25">
      <c r="A75" s="6">
        <v>7</v>
      </c>
      <c r="B75" s="7" t="s">
        <v>12</v>
      </c>
      <c r="C75" s="6"/>
      <c r="D75" s="6"/>
      <c r="E75" s="6">
        <v>500</v>
      </c>
    </row>
    <row r="76" spans="1:5" x14ac:dyDescent="0.25">
      <c r="A76" s="6">
        <v>8</v>
      </c>
      <c r="B76" s="7" t="s">
        <v>13</v>
      </c>
      <c r="C76" s="6"/>
      <c r="D76" s="6"/>
      <c r="E76" s="6">
        <f>E75*0.9</f>
        <v>450</v>
      </c>
    </row>
    <row r="77" spans="1:5" x14ac:dyDescent="0.25">
      <c r="A77" s="6">
        <v>9</v>
      </c>
      <c r="B77" s="7" t="s">
        <v>14</v>
      </c>
      <c r="C77" s="6"/>
      <c r="D77" s="6"/>
      <c r="E77" s="6">
        <f>E75*0.5</f>
        <v>250</v>
      </c>
    </row>
    <row r="78" spans="1:5" x14ac:dyDescent="0.25">
      <c r="A78" s="19" t="s">
        <v>28</v>
      </c>
      <c r="B78" s="19"/>
      <c r="C78" s="19"/>
      <c r="D78" s="19"/>
      <c r="E78" s="19"/>
    </row>
    <row r="79" spans="1:5" x14ac:dyDescent="0.25">
      <c r="A79" s="6">
        <v>1</v>
      </c>
      <c r="B79" s="7" t="s">
        <v>6</v>
      </c>
      <c r="C79" s="8">
        <v>7</v>
      </c>
      <c r="D79" s="9">
        <v>120</v>
      </c>
      <c r="E79" s="6">
        <f>C79*D79+D79</f>
        <v>960</v>
      </c>
    </row>
    <row r="80" spans="1:5" x14ac:dyDescent="0.25">
      <c r="A80" s="6">
        <v>2</v>
      </c>
      <c r="B80" s="7" t="s">
        <v>7</v>
      </c>
      <c r="C80" s="8">
        <v>4.5</v>
      </c>
      <c r="D80" s="9">
        <v>120</v>
      </c>
      <c r="E80" s="6">
        <f t="shared" ref="E80:E82" si="6">C80*D80+D80</f>
        <v>660</v>
      </c>
    </row>
    <row r="81" spans="1:5" x14ac:dyDescent="0.25">
      <c r="A81" s="6">
        <v>3</v>
      </c>
      <c r="B81" s="7" t="s">
        <v>8</v>
      </c>
      <c r="C81" s="8">
        <v>2.5</v>
      </c>
      <c r="D81" s="9">
        <v>120</v>
      </c>
      <c r="E81" s="6">
        <f t="shared" si="6"/>
        <v>420</v>
      </c>
    </row>
    <row r="82" spans="1:5" x14ac:dyDescent="0.25">
      <c r="A82" s="6">
        <v>4</v>
      </c>
      <c r="B82" s="7" t="s">
        <v>9</v>
      </c>
      <c r="C82" s="8">
        <v>1.5</v>
      </c>
      <c r="D82" s="9">
        <v>120</v>
      </c>
      <c r="E82" s="6">
        <f t="shared" si="6"/>
        <v>300</v>
      </c>
    </row>
    <row r="83" spans="1:5" x14ac:dyDescent="0.25">
      <c r="A83" s="6">
        <v>5</v>
      </c>
      <c r="B83" s="7" t="s">
        <v>10</v>
      </c>
      <c r="C83" s="8">
        <v>0.8</v>
      </c>
      <c r="D83" s="9">
        <v>120</v>
      </c>
      <c r="E83" s="6">
        <f>C83*D83+D83</f>
        <v>216</v>
      </c>
    </row>
    <row r="84" spans="1:5" x14ac:dyDescent="0.25">
      <c r="A84" s="6">
        <v>6</v>
      </c>
      <c r="B84" s="7" t="s">
        <v>11</v>
      </c>
      <c r="C84" s="8">
        <v>0.6</v>
      </c>
      <c r="D84" s="9">
        <v>120</v>
      </c>
      <c r="E84" s="6">
        <f>C84*D84+D84</f>
        <v>192</v>
      </c>
    </row>
    <row r="85" spans="1:5" x14ac:dyDescent="0.25">
      <c r="A85" s="6">
        <v>7</v>
      </c>
      <c r="B85" s="7" t="s">
        <v>12</v>
      </c>
      <c r="C85" s="6"/>
      <c r="D85" s="6"/>
      <c r="E85" s="6">
        <v>120</v>
      </c>
    </row>
    <row r="86" spans="1:5" x14ac:dyDescent="0.25">
      <c r="A86" s="6">
        <v>8</v>
      </c>
      <c r="B86" s="7" t="s">
        <v>13</v>
      </c>
      <c r="C86" s="6"/>
      <c r="D86" s="6"/>
      <c r="E86" s="6">
        <f>E85*0.9</f>
        <v>108</v>
      </c>
    </row>
    <row r="87" spans="1:5" x14ac:dyDescent="0.25">
      <c r="A87" s="6">
        <v>9</v>
      </c>
      <c r="B87" s="7" t="s">
        <v>14</v>
      </c>
      <c r="C87" s="6"/>
      <c r="D87" s="6"/>
      <c r="E87" s="6">
        <f>E85*0.5</f>
        <v>60</v>
      </c>
    </row>
    <row r="88" spans="1:5" x14ac:dyDescent="0.25">
      <c r="A88" s="19" t="s">
        <v>29</v>
      </c>
      <c r="B88" s="19"/>
      <c r="C88" s="19"/>
      <c r="D88" s="19"/>
      <c r="E88" s="19"/>
    </row>
    <row r="89" spans="1:5" x14ac:dyDescent="0.25">
      <c r="A89" s="6">
        <v>1</v>
      </c>
      <c r="B89" s="7" t="s">
        <v>6</v>
      </c>
      <c r="C89" s="8">
        <v>7</v>
      </c>
      <c r="D89" s="9">
        <v>400</v>
      </c>
      <c r="E89" s="6">
        <f>C89*D89+D89</f>
        <v>3200</v>
      </c>
    </row>
    <row r="90" spans="1:5" x14ac:dyDescent="0.25">
      <c r="A90" s="6">
        <v>2</v>
      </c>
      <c r="B90" s="7" t="s">
        <v>7</v>
      </c>
      <c r="C90" s="8">
        <v>4.5</v>
      </c>
      <c r="D90" s="9">
        <v>400</v>
      </c>
      <c r="E90" s="6">
        <f t="shared" ref="E90:E94" si="7">C90*D90+D90</f>
        <v>2200</v>
      </c>
    </row>
    <row r="91" spans="1:5" x14ac:dyDescent="0.25">
      <c r="A91" s="6">
        <v>3</v>
      </c>
      <c r="B91" s="7" t="s">
        <v>8</v>
      </c>
      <c r="C91" s="8">
        <v>2.5</v>
      </c>
      <c r="D91" s="9">
        <v>400</v>
      </c>
      <c r="E91" s="6">
        <f t="shared" si="7"/>
        <v>1400</v>
      </c>
    </row>
    <row r="92" spans="1:5" x14ac:dyDescent="0.25">
      <c r="A92" s="6">
        <v>4</v>
      </c>
      <c r="B92" s="7" t="s">
        <v>9</v>
      </c>
      <c r="C92" s="8">
        <v>1.5</v>
      </c>
      <c r="D92" s="9">
        <v>400</v>
      </c>
      <c r="E92" s="6">
        <f t="shared" si="7"/>
        <v>1000</v>
      </c>
    </row>
    <row r="93" spans="1:5" x14ac:dyDescent="0.25">
      <c r="A93" s="6">
        <v>5</v>
      </c>
      <c r="B93" s="7" t="s">
        <v>10</v>
      </c>
      <c r="C93" s="8">
        <v>0.8</v>
      </c>
      <c r="D93" s="9">
        <v>400</v>
      </c>
      <c r="E93" s="6">
        <f t="shared" si="7"/>
        <v>720</v>
      </c>
    </row>
    <row r="94" spans="1:5" x14ac:dyDescent="0.25">
      <c r="A94" s="6">
        <v>6</v>
      </c>
      <c r="B94" s="7" t="s">
        <v>11</v>
      </c>
      <c r="C94" s="8">
        <v>0.6</v>
      </c>
      <c r="D94" s="9">
        <v>400</v>
      </c>
      <c r="E94" s="6">
        <f t="shared" si="7"/>
        <v>640</v>
      </c>
    </row>
    <row r="95" spans="1:5" x14ac:dyDescent="0.25">
      <c r="A95" s="6">
        <v>7</v>
      </c>
      <c r="B95" s="7" t="s">
        <v>12</v>
      </c>
      <c r="C95" s="6"/>
      <c r="D95" s="6"/>
      <c r="E95" s="6">
        <v>400</v>
      </c>
    </row>
    <row r="96" spans="1:5" x14ac:dyDescent="0.25">
      <c r="A96" s="6">
        <v>8</v>
      </c>
      <c r="B96" s="7" t="s">
        <v>13</v>
      </c>
      <c r="C96" s="6"/>
      <c r="D96" s="6"/>
      <c r="E96" s="6">
        <f>E95*0.9</f>
        <v>360</v>
      </c>
    </row>
    <row r="97" spans="1:5" x14ac:dyDescent="0.25">
      <c r="A97" s="6">
        <v>9</v>
      </c>
      <c r="B97" s="7" t="s">
        <v>14</v>
      </c>
      <c r="C97" s="6"/>
      <c r="D97" s="6"/>
      <c r="E97" s="6">
        <f>E95*0.5</f>
        <v>200</v>
      </c>
    </row>
    <row r="98" spans="1:5" x14ac:dyDescent="0.25">
      <c r="A98" s="19" t="s">
        <v>30</v>
      </c>
      <c r="B98" s="19"/>
      <c r="C98" s="19"/>
      <c r="D98" s="19"/>
      <c r="E98" s="19"/>
    </row>
    <row r="99" spans="1:5" x14ac:dyDescent="0.25">
      <c r="A99" s="6">
        <v>1</v>
      </c>
      <c r="B99" s="7" t="s">
        <v>6</v>
      </c>
      <c r="C99" s="8">
        <v>7</v>
      </c>
      <c r="D99" s="9">
        <v>120</v>
      </c>
      <c r="E99" s="6">
        <f>C99*D99+D99</f>
        <v>960</v>
      </c>
    </row>
    <row r="100" spans="1:5" x14ac:dyDescent="0.25">
      <c r="A100" s="6">
        <v>2</v>
      </c>
      <c r="B100" s="7" t="s">
        <v>7</v>
      </c>
      <c r="C100" s="8">
        <v>4.5</v>
      </c>
      <c r="D100" s="9">
        <v>120</v>
      </c>
      <c r="E100" s="6">
        <f t="shared" ref="E100:E104" si="8">C100*D100+D100</f>
        <v>660</v>
      </c>
    </row>
    <row r="101" spans="1:5" x14ac:dyDescent="0.25">
      <c r="A101" s="6">
        <v>3</v>
      </c>
      <c r="B101" s="7" t="s">
        <v>8</v>
      </c>
      <c r="C101" s="8">
        <v>2.5</v>
      </c>
      <c r="D101" s="9">
        <v>120</v>
      </c>
      <c r="E101" s="6">
        <f t="shared" si="8"/>
        <v>420</v>
      </c>
    </row>
    <row r="102" spans="1:5" x14ac:dyDescent="0.25">
      <c r="A102" s="6">
        <v>4</v>
      </c>
      <c r="B102" s="7" t="s">
        <v>9</v>
      </c>
      <c r="C102" s="8">
        <v>1.5</v>
      </c>
      <c r="D102" s="9">
        <v>120</v>
      </c>
      <c r="E102" s="6">
        <f t="shared" si="8"/>
        <v>300</v>
      </c>
    </row>
    <row r="103" spans="1:5" x14ac:dyDescent="0.25">
      <c r="A103" s="6">
        <v>5</v>
      </c>
      <c r="B103" s="7" t="s">
        <v>10</v>
      </c>
      <c r="C103" s="8">
        <v>0.8</v>
      </c>
      <c r="D103" s="9">
        <v>120</v>
      </c>
      <c r="E103" s="6">
        <f t="shared" si="8"/>
        <v>216</v>
      </c>
    </row>
    <row r="104" spans="1:5" x14ac:dyDescent="0.25">
      <c r="A104" s="6">
        <v>6</v>
      </c>
      <c r="B104" s="7" t="s">
        <v>11</v>
      </c>
      <c r="C104" s="8">
        <v>0.6</v>
      </c>
      <c r="D104" s="9">
        <v>120</v>
      </c>
      <c r="E104" s="6">
        <f t="shared" si="8"/>
        <v>192</v>
      </c>
    </row>
    <row r="105" spans="1:5" x14ac:dyDescent="0.25">
      <c r="A105" s="6">
        <v>7</v>
      </c>
      <c r="B105" s="7" t="s">
        <v>12</v>
      </c>
      <c r="C105" s="6"/>
      <c r="D105" s="6"/>
      <c r="E105" s="6">
        <v>120</v>
      </c>
    </row>
    <row r="106" spans="1:5" x14ac:dyDescent="0.25">
      <c r="A106" s="6">
        <v>8</v>
      </c>
      <c r="B106" s="7" t="s">
        <v>13</v>
      </c>
      <c r="C106" s="6"/>
      <c r="D106" s="6"/>
      <c r="E106" s="6">
        <f>E105*0.9</f>
        <v>108</v>
      </c>
    </row>
    <row r="107" spans="1:5" x14ac:dyDescent="0.25">
      <c r="A107" s="6">
        <v>9</v>
      </c>
      <c r="B107" s="7" t="s">
        <v>14</v>
      </c>
      <c r="C107" s="6"/>
      <c r="D107" s="6"/>
      <c r="E107" s="6">
        <f>E105*0.5</f>
        <v>60</v>
      </c>
    </row>
    <row r="108" spans="1:5" x14ac:dyDescent="0.25">
      <c r="A108" s="19" t="s">
        <v>31</v>
      </c>
      <c r="B108" s="19"/>
      <c r="C108" s="19"/>
      <c r="D108" s="19"/>
      <c r="E108" s="19"/>
    </row>
    <row r="109" spans="1:5" x14ac:dyDescent="0.25">
      <c r="A109" s="6">
        <v>1</v>
      </c>
      <c r="B109" s="7" t="s">
        <v>6</v>
      </c>
      <c r="C109" s="8">
        <v>7</v>
      </c>
      <c r="D109" s="9">
        <v>60</v>
      </c>
      <c r="E109" s="6">
        <f>C109*D109+D109</f>
        <v>480</v>
      </c>
    </row>
    <row r="110" spans="1:5" x14ac:dyDescent="0.25">
      <c r="A110" s="6">
        <v>2</v>
      </c>
      <c r="B110" s="7" t="s">
        <v>7</v>
      </c>
      <c r="C110" s="8">
        <v>4.5</v>
      </c>
      <c r="D110" s="9">
        <v>60</v>
      </c>
      <c r="E110" s="6">
        <f t="shared" ref="E110:E114" si="9">C110*D110+D110</f>
        <v>330</v>
      </c>
    </row>
    <row r="111" spans="1:5" x14ac:dyDescent="0.25">
      <c r="A111" s="6">
        <v>3</v>
      </c>
      <c r="B111" s="7" t="s">
        <v>8</v>
      </c>
      <c r="C111" s="8">
        <v>2.5</v>
      </c>
      <c r="D111" s="9">
        <v>60</v>
      </c>
      <c r="E111" s="6">
        <f t="shared" si="9"/>
        <v>210</v>
      </c>
    </row>
    <row r="112" spans="1:5" x14ac:dyDescent="0.25">
      <c r="A112" s="6">
        <v>4</v>
      </c>
      <c r="B112" s="7" t="s">
        <v>9</v>
      </c>
      <c r="C112" s="8">
        <v>1.5</v>
      </c>
      <c r="D112" s="9">
        <v>60</v>
      </c>
      <c r="E112" s="6">
        <f t="shared" si="9"/>
        <v>150</v>
      </c>
    </row>
    <row r="113" spans="1:5" x14ac:dyDescent="0.25">
      <c r="A113" s="6">
        <v>5</v>
      </c>
      <c r="B113" s="7" t="s">
        <v>10</v>
      </c>
      <c r="C113" s="8">
        <v>0.8</v>
      </c>
      <c r="D113" s="9">
        <v>60</v>
      </c>
      <c r="E113" s="6">
        <f t="shared" si="9"/>
        <v>108</v>
      </c>
    </row>
    <row r="114" spans="1:5" x14ac:dyDescent="0.25">
      <c r="A114" s="6">
        <v>6</v>
      </c>
      <c r="B114" s="7" t="s">
        <v>11</v>
      </c>
      <c r="C114" s="8">
        <v>0.6</v>
      </c>
      <c r="D114" s="12">
        <v>60</v>
      </c>
      <c r="E114" s="14">
        <f t="shared" si="9"/>
        <v>96</v>
      </c>
    </row>
    <row r="115" spans="1:5" x14ac:dyDescent="0.25">
      <c r="A115" s="6">
        <v>7</v>
      </c>
      <c r="B115" s="7" t="s">
        <v>12</v>
      </c>
      <c r="C115" s="6"/>
      <c r="D115" s="12">
        <v>60</v>
      </c>
      <c r="E115" s="14">
        <v>60</v>
      </c>
    </row>
    <row r="116" spans="1:5" x14ac:dyDescent="0.25">
      <c r="A116" s="6">
        <v>8</v>
      </c>
      <c r="B116" s="7" t="s">
        <v>13</v>
      </c>
      <c r="C116" s="6"/>
      <c r="D116" s="12">
        <v>60</v>
      </c>
      <c r="E116" s="14">
        <f>E115*0.5</f>
        <v>30</v>
      </c>
    </row>
    <row r="117" spans="1:5" x14ac:dyDescent="0.25">
      <c r="A117" s="19" t="s">
        <v>32</v>
      </c>
      <c r="B117" s="19"/>
      <c r="C117" s="19"/>
      <c r="D117" s="19"/>
      <c r="E117" s="19"/>
    </row>
    <row r="118" spans="1:5" x14ac:dyDescent="0.25">
      <c r="A118" s="6">
        <v>1</v>
      </c>
      <c r="B118" s="7" t="s">
        <v>9</v>
      </c>
      <c r="C118" s="6"/>
      <c r="D118" s="6"/>
      <c r="E118" s="6">
        <v>600</v>
      </c>
    </row>
    <row r="119" spans="1:5" x14ac:dyDescent="0.25">
      <c r="A119" s="19" t="s">
        <v>33</v>
      </c>
      <c r="B119" s="19"/>
      <c r="C119" s="19"/>
      <c r="D119" s="19"/>
      <c r="E119" s="19"/>
    </row>
    <row r="120" spans="1:5" x14ac:dyDescent="0.25">
      <c r="A120" s="6">
        <v>1</v>
      </c>
      <c r="B120" s="7" t="s">
        <v>8</v>
      </c>
      <c r="C120" s="8">
        <v>2.5</v>
      </c>
      <c r="D120" s="13">
        <v>800</v>
      </c>
      <c r="E120" s="14">
        <f>C120*D120+D120</f>
        <v>2800</v>
      </c>
    </row>
    <row r="121" spans="1:5" x14ac:dyDescent="0.25">
      <c r="A121" s="6">
        <v>2</v>
      </c>
      <c r="B121" s="7" t="s">
        <v>34</v>
      </c>
      <c r="C121" s="8">
        <v>1.5</v>
      </c>
      <c r="D121" s="13">
        <v>800</v>
      </c>
      <c r="E121" s="14">
        <f t="shared" ref="E121:E122" si="10">C121*D121+D121</f>
        <v>2000</v>
      </c>
    </row>
    <row r="122" spans="1:5" x14ac:dyDescent="0.25">
      <c r="A122" s="6">
        <v>3</v>
      </c>
      <c r="B122" s="7" t="s">
        <v>10</v>
      </c>
      <c r="C122" s="8">
        <v>0.8</v>
      </c>
      <c r="D122" s="13">
        <v>800</v>
      </c>
      <c r="E122" s="14">
        <f t="shared" si="10"/>
        <v>1440</v>
      </c>
    </row>
    <row r="123" spans="1:5" x14ac:dyDescent="0.25">
      <c r="A123" s="19" t="s">
        <v>35</v>
      </c>
      <c r="B123" s="19"/>
      <c r="C123" s="19"/>
      <c r="D123" s="19"/>
      <c r="E123" s="19"/>
    </row>
    <row r="124" spans="1:5" x14ac:dyDescent="0.25">
      <c r="A124" s="6">
        <v>1</v>
      </c>
      <c r="B124" s="7" t="s">
        <v>8</v>
      </c>
      <c r="C124" s="8">
        <v>2.5</v>
      </c>
      <c r="D124" s="10">
        <v>200</v>
      </c>
      <c r="E124" s="6">
        <f>C124*D124+D124</f>
        <v>700</v>
      </c>
    </row>
    <row r="125" spans="1:5" x14ac:dyDescent="0.25">
      <c r="A125" s="6">
        <v>2</v>
      </c>
      <c r="B125" s="7" t="s">
        <v>34</v>
      </c>
      <c r="C125" s="8">
        <v>1.5</v>
      </c>
      <c r="D125" s="10">
        <v>200</v>
      </c>
      <c r="E125" s="6">
        <f t="shared" ref="E125:E126" si="11">C125*D125+D125</f>
        <v>500</v>
      </c>
    </row>
    <row r="126" spans="1:5" x14ac:dyDescent="0.25">
      <c r="A126" s="6">
        <v>3</v>
      </c>
      <c r="B126" s="7" t="s">
        <v>10</v>
      </c>
      <c r="C126" s="8">
        <v>0.8</v>
      </c>
      <c r="D126" s="10">
        <v>200</v>
      </c>
      <c r="E126" s="6">
        <f t="shared" si="11"/>
        <v>360</v>
      </c>
    </row>
    <row r="127" spans="1:5" x14ac:dyDescent="0.25">
      <c r="B127" s="4"/>
    </row>
    <row r="128" spans="1:5" x14ac:dyDescent="0.25">
      <c r="B128" s="4"/>
      <c r="E128" s="1"/>
    </row>
    <row r="129" spans="2:5" x14ac:dyDescent="0.25">
      <c r="B129" s="4"/>
      <c r="E129" s="1"/>
    </row>
    <row r="130" spans="2:5" x14ac:dyDescent="0.25">
      <c r="B130" s="4"/>
      <c r="E130" s="1"/>
    </row>
    <row r="131" spans="2:5" x14ac:dyDescent="0.25">
      <c r="B131" s="4"/>
      <c r="E131" s="1"/>
    </row>
    <row r="132" spans="2:5" x14ac:dyDescent="0.25">
      <c r="B132" s="4"/>
      <c r="E132" s="1"/>
    </row>
    <row r="133" spans="2:5" x14ac:dyDescent="0.25">
      <c r="B133" s="4"/>
      <c r="E133" s="1"/>
    </row>
    <row r="134" spans="2:5" x14ac:dyDescent="0.25">
      <c r="B134" s="4"/>
      <c r="E134" s="1"/>
    </row>
  </sheetData>
  <mergeCells count="19">
    <mergeCell ref="A117:E117"/>
    <mergeCell ref="A119:E119"/>
    <mergeCell ref="A123:E123"/>
    <mergeCell ref="A48:E48"/>
    <mergeCell ref="A58:E58"/>
    <mergeCell ref="A68:E68"/>
    <mergeCell ref="A78:E78"/>
    <mergeCell ref="A88:E88"/>
    <mergeCell ref="A98:E98"/>
    <mergeCell ref="A31:E31"/>
    <mergeCell ref="A42:E42"/>
    <mergeCell ref="A44:A45"/>
    <mergeCell ref="B44:B45"/>
    <mergeCell ref="A108:E108"/>
    <mergeCell ref="A4:B4"/>
    <mergeCell ref="A7:E7"/>
    <mergeCell ref="A8:E8"/>
    <mergeCell ref="A11:E11"/>
    <mergeCell ref="A21:E21"/>
  </mergeCells>
  <printOptions horizontalCentered="1"/>
  <pageMargins left="0.70866141732283472" right="0.19685039370078741" top="0.78740157480314965" bottom="0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15.11.2018</vt:lpstr>
      <vt:lpstr>'15.11.2018'!Область_печати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77777</dc:creator>
  <cp:lastModifiedBy>77777</cp:lastModifiedBy>
  <cp:lastPrinted>2018-11-16T08:23:02Z</cp:lastPrinted>
  <dcterms:created xsi:type="dcterms:W3CDTF">2018-11-15T08:51:27Z</dcterms:created>
  <dcterms:modified xsi:type="dcterms:W3CDTF">2018-12-11T09:33:34Z</dcterms:modified>
</cp:coreProperties>
</file>